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proščanje" sheetId="1" r:id="rId1"/>
    <sheet name="List2" sheetId="2" r:id="rId2"/>
    <sheet name="List3" sheetId="3" r:id="rId3"/>
  </sheets>
  <definedNames>
    <definedName name="_xlnm._FilterDatabase" localSheetId="0" hidden="1">'Sproščanje'!$A$1:$S$1</definedName>
  </definedNames>
  <calcPr fullCalcOnLoad="1"/>
</workbook>
</file>

<file path=xl/sharedStrings.xml><?xml version="1.0" encoding="utf-8"?>
<sst xmlns="http://schemas.openxmlformats.org/spreadsheetml/2006/main" count="80" uniqueCount="38">
  <si>
    <t>EU številka prijave</t>
  </si>
  <si>
    <t>SNIF (slo)</t>
  </si>
  <si>
    <t>SNIF (ang)</t>
  </si>
  <si>
    <t>Klasif. oznaka</t>
  </si>
  <si>
    <t>Zap. številka</t>
  </si>
  <si>
    <t>Reg. številka</t>
  </si>
  <si>
    <t>Datum izdaje dovoljenja</t>
  </si>
  <si>
    <t>Naslov projekta</t>
  </si>
  <si>
    <t>Trajanje projekta</t>
  </si>
  <si>
    <t>Časovni potek</t>
  </si>
  <si>
    <t>Znanstveno ime GSO</t>
  </si>
  <si>
    <t>Slovensko ime GSO</t>
  </si>
  <si>
    <t>Splošne značilnosti GSO</t>
  </si>
  <si>
    <t>Funkcija vključ. gen. materiala</t>
  </si>
  <si>
    <t xml:space="preserve">Kraj sproščanja </t>
  </si>
  <si>
    <t>Velikost parcele</t>
  </si>
  <si>
    <t>Namen sproščanja in nameravana uporaba rezultatov</t>
  </si>
  <si>
    <t>Prijavitelj</t>
  </si>
  <si>
    <t>Sestavni deli vključka</t>
  </si>
  <si>
    <t>B/SI/09/01</t>
  </si>
  <si>
    <t>35419-1/2009</t>
  </si>
  <si>
    <t>22.03.2010</t>
  </si>
  <si>
    <t>Univerza v Ljubljani, Veterinarska fakulteta</t>
  </si>
  <si>
    <t>Klinična študija "Intratumoralno injiciranje gole DNA, ki kodira gen za humani interlevkin 12 in električno posredovani vnos tega odmerka DNA v celice psov".</t>
  </si>
  <si>
    <t>od 01.03.2009 do 01.01.2012</t>
  </si>
  <si>
    <t>Namen sproščanja je faza I/II klinične študije o protitumorskih učinkih elektrogenske terapije s plazmidom pORF-hIL12 na psih z različnimi spontanimi tumorji.</t>
  </si>
  <si>
    <t>Od 01.03.2009 do 01.01.2012</t>
  </si>
  <si>
    <t xml:space="preserve">pORF-hIL12 (plazmid, ki kodira humani IL-12), taksonomska klasifikacija ni mogoča </t>
  </si>
  <si>
    <t>EF-1α/HTLV</t>
  </si>
  <si>
    <t>promotor za ekspresijo v sesalskih celicah</t>
  </si>
  <si>
    <t>hIL-12 fusion gene</t>
  </si>
  <si>
    <t>gen za hIL-12</t>
  </si>
  <si>
    <t>SV40 pAn</t>
  </si>
  <si>
    <t>signal za poliadenilacijo SV40     </t>
  </si>
  <si>
    <t>pMB1 Ori</t>
  </si>
  <si>
    <t>replikacijski začetek za sintezo DNA v bakterijah</t>
  </si>
  <si>
    <t>Amp</t>
  </si>
  <si>
    <t>gen za rezistenco na ampicilin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</si>
</sst>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">
    <xf numFmtId="0" fontId="0" fillId="0" borderId="0" xfId="0" applyAlignment="1">
      <alignment/>
    </xf>
    <xf numFmtId="0" fontId="33" fillId="30" borderId="7" xfId="53" applyAlignment="1">
      <alignment/>
    </xf>
    <xf numFmtId="0" fontId="23" fillId="0" borderId="0" xfId="34" applyAlignment="1" applyProtection="1">
      <alignment/>
      <protection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9.7109375" style="0" bestFit="1" customWidth="1"/>
    <col min="2" max="2" width="11.57421875" style="0" bestFit="1" customWidth="1"/>
    <col min="3" max="3" width="12.140625" style="0" bestFit="1" customWidth="1"/>
    <col min="4" max="4" width="15.28125" style="0" bestFit="1" customWidth="1"/>
    <col min="5" max="5" width="14.140625" style="0" bestFit="1" customWidth="1"/>
    <col min="6" max="6" width="14.28125" style="0" bestFit="1" customWidth="1"/>
    <col min="7" max="7" width="25.00390625" style="0" bestFit="1" customWidth="1"/>
    <col min="8" max="8" width="11.7109375" style="0" bestFit="1" customWidth="1"/>
    <col min="9" max="9" width="17.140625" style="0" bestFit="1" customWidth="1"/>
    <col min="10" max="10" width="21.57421875" style="0" customWidth="1"/>
    <col min="11" max="11" width="20.140625" style="0" customWidth="1"/>
    <col min="12" max="12" width="23.8515625" style="0" customWidth="1"/>
    <col min="13" max="13" width="23.7109375" style="0" customWidth="1"/>
    <col min="14" max="15" width="26.421875" style="0" customWidth="1"/>
    <col min="16" max="16" width="33.7109375" style="0" customWidth="1"/>
    <col min="17" max="17" width="18.7109375" style="0" customWidth="1"/>
    <col min="18" max="18" width="17.57421875" style="0" bestFit="1" customWidth="1"/>
    <col min="19" max="19" width="51.140625" style="0" bestFit="1" customWidth="1"/>
    <col min="20" max="20" width="16.421875" style="0" customWidth="1"/>
    <col min="21" max="21" width="25.8515625" style="0" customWidth="1"/>
  </cols>
  <sheetData>
    <row r="1" spans="1:19" s="1" customFormat="1" ht="18" customHeight="1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17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18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19" ht="13.5" thickTop="1">
      <c r="A2" t="s">
        <v>19</v>
      </c>
      <c r="B2" s="2" t="str">
        <f>HYPERLINK("http://www.biotechnology-gmo.gov.si/fileadmin/datoteke/Registri_GSO/B-SI-09-01_SI.doc","Snif Slo")</f>
        <v>Snif Slo</v>
      </c>
      <c r="C2" s="2" t="str">
        <f>HYPERLINK("http://www.biotechnology-gmo.gov.si/fileadmin/datoteke/Registri_GSO/B-SI-09-01.doc","Snif Eng")</f>
        <v>Snif Eng</v>
      </c>
      <c r="D2" t="s">
        <v>20</v>
      </c>
      <c r="E2">
        <v>1</v>
      </c>
      <c r="F2" t="str">
        <f aca="true" t="shared" si="0" ref="F2:F8">"0001/2010"</f>
        <v>0001/2010</v>
      </c>
      <c r="G2" t="s">
        <v>21</v>
      </c>
      <c r="H2" t="s">
        <v>22</v>
      </c>
      <c r="I2" t="s">
        <v>23</v>
      </c>
      <c r="J2" t="s">
        <v>24</v>
      </c>
      <c r="K2" t="s">
        <v>26</v>
      </c>
      <c r="S2" t="s">
        <v>25</v>
      </c>
    </row>
    <row r="3" spans="1:19" ht="12.75">
      <c r="A3" t="s">
        <v>19</v>
      </c>
      <c r="B3" s="2" t="str">
        <f aca="true" t="shared" si="1" ref="B3:B8">HYPERLINK("http://www.biotechnology-gmo.gov.si/fileadmin/datoteke/Registri_GSO/B-SI-09-01_SI.doc","Snif Slo")</f>
        <v>Snif Slo</v>
      </c>
      <c r="C3" s="2" t="str">
        <f aca="true" t="shared" si="2" ref="C3:C8">HYPERLINK("http://www.biotechnology-gmo.gov.si/fileadmin/datoteke/Registri_GSO/B-SI-09-01.doc","Snif Eng")</f>
        <v>Snif Eng</v>
      </c>
      <c r="D3" t="s">
        <v>20</v>
      </c>
      <c r="E3">
        <v>1</v>
      </c>
      <c r="F3" t="str">
        <f t="shared" si="0"/>
        <v>0001/2010</v>
      </c>
      <c r="G3" t="s">
        <v>21</v>
      </c>
      <c r="H3" t="s">
        <v>22</v>
      </c>
      <c r="I3" t="s">
        <v>23</v>
      </c>
      <c r="J3" t="s">
        <v>24</v>
      </c>
      <c r="L3" t="s">
        <v>27</v>
      </c>
      <c r="S3" t="s">
        <v>25</v>
      </c>
    </row>
    <row r="4" spans="1:19" ht="12.75">
      <c r="A4" t="s">
        <v>19</v>
      </c>
      <c r="B4" s="2" t="str">
        <f t="shared" si="1"/>
        <v>Snif Slo</v>
      </c>
      <c r="C4" s="2" t="str">
        <f t="shared" si="2"/>
        <v>Snif Eng</v>
      </c>
      <c r="D4" t="s">
        <v>20</v>
      </c>
      <c r="E4">
        <v>1</v>
      </c>
      <c r="F4" t="str">
        <f t="shared" si="0"/>
        <v>0001/2010</v>
      </c>
      <c r="G4" t="s">
        <v>21</v>
      </c>
      <c r="H4" t="s">
        <v>22</v>
      </c>
      <c r="I4" t="s">
        <v>23</v>
      </c>
      <c r="J4" t="s">
        <v>24</v>
      </c>
      <c r="O4" t="s">
        <v>28</v>
      </c>
      <c r="P4" t="s">
        <v>29</v>
      </c>
      <c r="S4" t="s">
        <v>25</v>
      </c>
    </row>
    <row r="5" spans="1:19" ht="12.75">
      <c r="A5" t="s">
        <v>19</v>
      </c>
      <c r="B5" s="2" t="str">
        <f t="shared" si="1"/>
        <v>Snif Slo</v>
      </c>
      <c r="C5" s="2" t="str">
        <f t="shared" si="2"/>
        <v>Snif Eng</v>
      </c>
      <c r="D5" t="s">
        <v>20</v>
      </c>
      <c r="E5">
        <v>1</v>
      </c>
      <c r="F5" t="str">
        <f t="shared" si="0"/>
        <v>0001/2010</v>
      </c>
      <c r="G5" t="s">
        <v>21</v>
      </c>
      <c r="H5" t="s">
        <v>22</v>
      </c>
      <c r="I5" t="s">
        <v>23</v>
      </c>
      <c r="J5" t="s">
        <v>24</v>
      </c>
      <c r="O5" t="s">
        <v>30</v>
      </c>
      <c r="P5" t="s">
        <v>31</v>
      </c>
      <c r="S5" t="s">
        <v>25</v>
      </c>
    </row>
    <row r="6" spans="1:19" ht="12.75">
      <c r="A6" t="s">
        <v>19</v>
      </c>
      <c r="B6" s="2" t="str">
        <f t="shared" si="1"/>
        <v>Snif Slo</v>
      </c>
      <c r="C6" s="2" t="str">
        <f t="shared" si="2"/>
        <v>Snif Eng</v>
      </c>
      <c r="D6" t="s">
        <v>20</v>
      </c>
      <c r="E6">
        <v>1</v>
      </c>
      <c r="F6" t="str">
        <f t="shared" si="0"/>
        <v>0001/2010</v>
      </c>
      <c r="G6" t="s">
        <v>21</v>
      </c>
      <c r="H6" t="s">
        <v>22</v>
      </c>
      <c r="I6" t="s">
        <v>23</v>
      </c>
      <c r="J6" t="s">
        <v>24</v>
      </c>
      <c r="O6" t="s">
        <v>32</v>
      </c>
      <c r="P6" t="s">
        <v>33</v>
      </c>
      <c r="S6" t="s">
        <v>25</v>
      </c>
    </row>
    <row r="7" spans="1:19" ht="12.75">
      <c r="A7" t="s">
        <v>19</v>
      </c>
      <c r="B7" s="2" t="str">
        <f t="shared" si="1"/>
        <v>Snif Slo</v>
      </c>
      <c r="C7" s="2" t="str">
        <f t="shared" si="2"/>
        <v>Snif Eng</v>
      </c>
      <c r="D7" t="s">
        <v>20</v>
      </c>
      <c r="E7">
        <v>1</v>
      </c>
      <c r="F7" t="str">
        <f t="shared" si="0"/>
        <v>0001/2010</v>
      </c>
      <c r="G7" t="s">
        <v>21</v>
      </c>
      <c r="H7" t="s">
        <v>22</v>
      </c>
      <c r="I7" t="s">
        <v>23</v>
      </c>
      <c r="J7" t="s">
        <v>24</v>
      </c>
      <c r="O7" t="s">
        <v>34</v>
      </c>
      <c r="P7" t="s">
        <v>35</v>
      </c>
      <c r="S7" t="s">
        <v>25</v>
      </c>
    </row>
    <row r="8" spans="1:19" ht="12.75">
      <c r="A8" t="s">
        <v>19</v>
      </c>
      <c r="B8" s="2" t="str">
        <f t="shared" si="1"/>
        <v>Snif Slo</v>
      </c>
      <c r="C8" s="2" t="str">
        <f t="shared" si="2"/>
        <v>Snif Eng</v>
      </c>
      <c r="D8" t="s">
        <v>20</v>
      </c>
      <c r="E8">
        <v>1</v>
      </c>
      <c r="F8" t="str">
        <f t="shared" si="0"/>
        <v>0001/2010</v>
      </c>
      <c r="G8" t="s">
        <v>21</v>
      </c>
      <c r="H8" t="s">
        <v>22</v>
      </c>
      <c r="I8" t="s">
        <v>23</v>
      </c>
      <c r="J8" t="s">
        <v>24</v>
      </c>
      <c r="O8" t="s">
        <v>36</v>
      </c>
      <c r="P8" t="s">
        <v>37</v>
      </c>
      <c r="S8" t="s">
        <v>25</v>
      </c>
    </row>
  </sheetData>
  <sheetProtection/>
  <autoFilter ref="A1:S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MOP</cp:lastModifiedBy>
  <dcterms:created xsi:type="dcterms:W3CDTF">1997-01-31T12:20:41Z</dcterms:created>
  <dcterms:modified xsi:type="dcterms:W3CDTF">2011-08-04T10:19:58Z</dcterms:modified>
  <cp:category/>
  <cp:version/>
  <cp:contentType/>
  <cp:contentStatus/>
</cp:coreProperties>
</file>